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6D17E784-AF2C-42B7-8CD9-78E004F826DD}" xr6:coauthVersionLast="36" xr6:coauthVersionMax="36" xr10:uidLastSave="{00000000-0000-0000-0000-000000000000}"/>
  <bookViews>
    <workbookView xWindow="0" yWindow="0" windowWidth="28800" windowHeight="12210" xr2:uid="{C1A0D359-AE35-4BDB-A29E-B9178921CBB6}"/>
  </bookViews>
  <sheets>
    <sheet name="APR vs EAR" sheetId="1" r:id="rId1"/>
    <sheet name="Continuous Compounding" sheetId="3" r:id="rId2"/>
  </sheets>
  <definedNames>
    <definedName name="Home16" localSheetId="1">#REF!</definedName>
    <definedName name="Home16">#REF!</definedName>
    <definedName name="Home17" localSheetId="1">#REF!</definedName>
    <definedName name="Home17">#REF!</definedName>
    <definedName name="Home18" localSheetId="1">#REF!</definedName>
    <definedName name="Home18">#REF!</definedName>
    <definedName name="Home19" localSheetId="1">#REF!</definedName>
    <definedName name="Home19">#REF!</definedName>
    <definedName name="Home20" localSheetId="1">#REF!</definedName>
    <definedName name="Home20">#REF!</definedName>
    <definedName name="Home21" localSheetId="1">#REF!</definedName>
    <definedName name="Home21">#REF!</definedName>
    <definedName name="Home22" localSheetId="1">#REF!</definedName>
    <definedName name="Home22">#REF!</definedName>
    <definedName name="Home23" localSheetId="1">#REF!</definedName>
    <definedName name="Home23">#REF!</definedName>
    <definedName name="Home24" localSheetId="1">#REF!</definedName>
    <definedName name="Home24">#REF!</definedName>
    <definedName name="Home25" localSheetId="1">#REF!</definedName>
    <definedName name="Home25">#REF!</definedName>
    <definedName name="Home3" localSheetId="1">'Continuous Compounding'!$A$4</definedName>
    <definedName name="Home3">'APR vs EAR'!$A$4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3" i="3"/>
  <c r="C18" i="1"/>
  <c r="C14" i="1"/>
  <c r="C15" i="1"/>
</calcChain>
</file>

<file path=xl/sharedStrings.xml><?xml version="1.0" encoding="utf-8"?>
<sst xmlns="http://schemas.openxmlformats.org/spreadsheetml/2006/main" count="22" uniqueCount="18">
  <si>
    <t>Annualizing Returns</t>
  </si>
  <si>
    <t>◄ Prev</t>
  </si>
  <si>
    <t>Next ►</t>
  </si>
  <si>
    <t>APR</t>
  </si>
  <si>
    <t>Converting between APR and EAR, continuous compounding</t>
  </si>
  <si>
    <t>In cases where interest is compounded continuously (rather than weekly, monthly, quarterly, etc.), the formula is:</t>
  </si>
  <si>
    <t>Continuously compounded EAR</t>
  </si>
  <si>
    <t>▲Top</t>
  </si>
  <si>
    <t>© Joseph Farizo</t>
  </si>
  <si>
    <t>Calculating APR and EAR</t>
  </si>
  <si>
    <t>Per Period Rate</t>
  </si>
  <si>
    <t>Number of Periods</t>
  </si>
  <si>
    <t>Input a per period rate and a number of periods below to calculate the APR and EAR.</t>
  </si>
  <si>
    <t>Solution:</t>
  </si>
  <si>
    <t>Converting the EAR to the APR:</t>
  </si>
  <si>
    <t xml:space="preserve">Example: Convert an APR to a continuously compounded EAR. </t>
  </si>
  <si>
    <t>Example: Convert a continuously compounded EAR to an APR.</t>
  </si>
  <si>
    <t>Converting Continuous Compounding EAR and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</si>
</sst>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20"/>
      <color theme="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29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3" borderId="0" xfId="2" applyFont="1" applyFill="1" applyAlignment="1">
      <alignment horizontal="center"/>
    </xf>
    <xf numFmtId="0" fontId="3" fillId="4" borderId="0" xfId="0" applyFont="1" applyFill="1"/>
    <xf numFmtId="0" fontId="7" fillId="3" borderId="0" xfId="0" applyFont="1" applyFill="1"/>
    <xf numFmtId="0" fontId="8" fillId="3" borderId="0" xfId="3" applyFont="1" applyAlignment="1">
      <alignment horizontal="right"/>
    </xf>
    <xf numFmtId="0" fontId="7" fillId="4" borderId="0" xfId="0" applyFont="1" applyFill="1"/>
    <xf numFmtId="164" fontId="7" fillId="6" borderId="3" xfId="0" applyNumberFormat="1" applyFont="1" applyFill="1" applyBorder="1" applyAlignment="1">
      <alignment horizontal="center"/>
    </xf>
    <xf numFmtId="10" fontId="7" fillId="0" borderId="3" xfId="1" applyNumberFormat="1" applyFont="1" applyFill="1" applyBorder="1" applyAlignment="1">
      <alignment horizontal="center"/>
    </xf>
    <xf numFmtId="0" fontId="7" fillId="4" borderId="5" xfId="0" applyFont="1" applyFill="1" applyBorder="1"/>
    <xf numFmtId="0" fontId="7" fillId="7" borderId="0" xfId="0" applyFont="1" applyFill="1" applyAlignment="1"/>
    <xf numFmtId="0" fontId="7" fillId="4" borderId="0" xfId="5" applyFo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justify" wrapText="1"/>
    </xf>
    <xf numFmtId="0" fontId="10" fillId="4" borderId="0" xfId="0" applyFont="1" applyFill="1" applyBorder="1" applyAlignment="1">
      <alignment horizontal="justify" wrapText="1"/>
    </xf>
    <xf numFmtId="0" fontId="7" fillId="6" borderId="3" xfId="0" applyFont="1" applyFill="1" applyBorder="1" applyAlignment="1">
      <alignment horizontal="center"/>
    </xf>
    <xf numFmtId="0" fontId="9" fillId="4" borderId="0" xfId="0" applyFont="1" applyFill="1"/>
    <xf numFmtId="0" fontId="8" fillId="3" borderId="0" xfId="2" applyFont="1" applyFill="1" applyAlignment="1">
      <alignment horizontal="left"/>
    </xf>
    <xf numFmtId="0" fontId="8" fillId="3" borderId="0" xfId="2" applyFont="1" applyFill="1" applyAlignment="1">
      <alignment horizontal="center"/>
    </xf>
    <xf numFmtId="0" fontId="7" fillId="4" borderId="0" xfId="0" applyFont="1" applyFill="1" applyAlignment="1">
      <alignment horizontal="left" indent="1"/>
    </xf>
    <xf numFmtId="0" fontId="9" fillId="5" borderId="1" xfId="4" applyFont="1" applyBorder="1" applyAlignment="1">
      <alignment horizontal="left"/>
    </xf>
    <xf numFmtId="0" fontId="7" fillId="4" borderId="0" xfId="0" applyFont="1" applyFill="1" applyBorder="1" applyAlignment="1">
      <alignment horizontal="justify" wrapText="1"/>
    </xf>
    <xf numFmtId="0" fontId="7" fillId="4" borderId="4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4" borderId="2" xfId="0" applyFont="1" applyFill="1" applyBorder="1" applyAlignment="1">
      <alignment horizontal="left"/>
    </xf>
    <xf numFmtId="0" fontId="9" fillId="5" borderId="1" xfId="4" applyFont="1" applyAlignment="1">
      <alignment horizontal="left"/>
    </xf>
  </cellXfs>
  <cellStyles count="6">
    <cellStyle name="Example" xfId="4" xr:uid="{26ABBDC6-3F24-437E-8D52-970016597236}"/>
    <cellStyle name="Hyperlink" xfId="2" builtinId="8"/>
    <cellStyle name="NavigationLink" xfId="3" xr:uid="{C26D7994-6078-472E-B4DB-A33352C9439B}"/>
    <cellStyle name="Normal" xfId="0" builtinId="0"/>
    <cellStyle name="Percent" xfId="1" builtinId="5"/>
    <cellStyle name="TopLink" xfId="5" xr:uid="{0469C83C-4E59-4BD3-9F6F-272FD8264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487606</xdr:colOff>
      <xdr:row>9</xdr:row>
      <xdr:rowOff>84448</xdr:rowOff>
    </xdr:from>
    <xdr:ext cx="4007058" cy="4000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202499DA-D840-455E-924B-726E1A44ECA7}"/>
                </a:ext>
              </a:extLst>
            </xdr:cNvPr>
            <xdr:cNvSpPr txBox="1"/>
          </xdr:nvSpPr>
          <xdr:spPr>
            <a:xfrm>
              <a:off x="1486089" y="1752965"/>
              <a:ext cx="4007058" cy="40004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𝐸𝐴𝑅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𝐴𝑃𝑅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−1        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↔      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𝐴𝑃𝑅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=[</m:t>
                    </m:r>
                    <m:d>
                      <m:dPr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𝐸𝐴𝑅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𝑛</m:t>
                                </m:r>
                              </m:den>
                            </m:f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202499DA-D840-455E-924B-726E1A44ECA7}"/>
                </a:ext>
              </a:extLst>
            </xdr:cNvPr>
            <xdr:cNvSpPr txBox="1"/>
          </xdr:nvSpPr>
          <xdr:spPr>
            <a:xfrm>
              <a:off x="1486089" y="1752965"/>
              <a:ext cx="4007058" cy="40004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𝐸𝐴𝑅=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(1+𝐴𝑃𝑅/𝑛)^</a:t>
              </a:r>
              <a:r>
                <a:rPr lang="en-US" sz="1100" b="0" i="0">
                  <a:latin typeface="Cambria Math" panose="02040503050406030204" pitchFamily="18" charset="0"/>
                </a:rPr>
                <a:t>𝑛−1        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↔       𝐴𝑃𝑅=[(1+𝐸𝐴𝑅)^(1∕𝑛)−1]×𝑛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393124</xdr:colOff>
      <xdr:row>6</xdr:row>
      <xdr:rowOff>82861</xdr:rowOff>
    </xdr:from>
    <xdr:ext cx="2853730" cy="1762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B0800A8-B40F-4B99-B5C6-F4AB339C0DB4}"/>
                </a:ext>
              </a:extLst>
            </xdr:cNvPr>
            <xdr:cNvSpPr txBox="1"/>
          </xdr:nvSpPr>
          <xdr:spPr>
            <a:xfrm>
              <a:off x="2231449" y="4035736"/>
              <a:ext cx="2853730" cy="17626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𝐸𝐴𝑅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=</m:t>
                  </m:r>
                  <m:sSup>
                    <m:sSup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𝐴𝑃𝑅</m:t>
                      </m:r>
                    </m:sup>
                  </m:sSup>
                  <m:r>
                    <a:rPr lang="en-US" sz="1100" b="0" i="1">
                      <a:latin typeface="Cambria Math" panose="02040503050406030204" pitchFamily="18" charset="0"/>
                    </a:rPr>
                    <m:t>−1        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↔      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𝐴𝑃𝑅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𝑙𝑛</m:t>
                  </m:r>
                </m:oMath>
              </a14:m>
              <a:r>
                <a:rPr lang="en-US" sz="1100"/>
                <a:t>(</a:t>
              </a: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1+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𝐸𝐴𝑅</m:t>
                  </m:r>
                </m:oMath>
              </a14:m>
              <a:r>
                <a:rPr lang="en-US" sz="1100"/>
                <a:t>)</a:t>
              </a: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B0800A8-B40F-4B99-B5C6-F4AB339C0DB4}"/>
                </a:ext>
              </a:extLst>
            </xdr:cNvPr>
            <xdr:cNvSpPr txBox="1"/>
          </xdr:nvSpPr>
          <xdr:spPr>
            <a:xfrm>
              <a:off x="2231449" y="4035736"/>
              <a:ext cx="2853730" cy="17626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𝐸𝐴𝑅=𝑒^𝐴𝑃𝑅−1        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↔       𝐴𝑃𝑅=𝑙𝑛</a:t>
              </a:r>
              <a:r>
                <a:rPr lang="en-US" sz="1100"/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1+𝐸𝐴𝑅</a:t>
              </a:r>
              <a:r>
                <a:rPr lang="en-US" sz="1100"/>
                <a:t>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3897-96BE-432B-BC99-4E4437284A50}">
  <sheetPr codeName="Sheet5">
    <pageSetUpPr autoPageBreaks="0" fitToPage="1"/>
  </sheetPr>
  <dimension ref="A1:P22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4" customWidth="1"/>
    <col min="2" max="2" width="12.42578125" style="4" customWidth="1"/>
    <col min="3" max="3" width="12.5703125" style="4" customWidth="1"/>
    <col min="4" max="9" width="12.42578125" style="4" customWidth="1"/>
    <col min="10" max="12" width="8.85546875" style="4" customWidth="1"/>
    <col min="13" max="16384" width="8.85546875" style="4"/>
  </cols>
  <sheetData>
    <row r="1" spans="1:16" s="1" customFormat="1" ht="13.9" customHeight="1" x14ac:dyDescent="0.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</row>
    <row r="2" spans="1:16" s="1" customFormat="1" ht="13.9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  <c r="O2" s="26"/>
      <c r="P2" s="26"/>
    </row>
    <row r="3" spans="1:16" s="2" customFormat="1" x14ac:dyDescent="0.2">
      <c r="A3" s="5"/>
      <c r="B3" s="5"/>
      <c r="C3" s="5"/>
      <c r="D3" s="5"/>
      <c r="E3" s="5"/>
      <c r="F3" s="5"/>
      <c r="G3" s="5"/>
      <c r="H3" s="5"/>
      <c r="I3" s="5"/>
      <c r="J3" s="6"/>
      <c r="K3" s="18" t="s">
        <v>2</v>
      </c>
      <c r="L3" s="19"/>
      <c r="M3" s="3"/>
    </row>
    <row r="4" spans="1:16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6" ht="15" customHeight="1" x14ac:dyDescent="0.25">
      <c r="A5" s="7"/>
      <c r="B5" s="21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7"/>
    </row>
    <row r="6" spans="1:16" ht="15" customHeight="1" x14ac:dyDescent="0.2">
      <c r="A6" s="7"/>
      <c r="B6" s="22" t="s">
        <v>12</v>
      </c>
      <c r="C6" s="22"/>
      <c r="D6" s="22"/>
      <c r="E6" s="22"/>
      <c r="F6" s="22"/>
      <c r="G6" s="22"/>
      <c r="H6" s="22"/>
      <c r="I6" s="22"/>
      <c r="J6" s="22"/>
      <c r="K6" s="22"/>
      <c r="L6" s="7"/>
    </row>
    <row r="7" spans="1:16" ht="15" customHeight="1" x14ac:dyDescent="0.2">
      <c r="A7" s="7"/>
      <c r="B7" s="15"/>
      <c r="C7" s="14"/>
      <c r="D7" s="14"/>
      <c r="E7" s="14"/>
      <c r="F7" s="14"/>
      <c r="G7" s="14"/>
      <c r="H7" s="14"/>
      <c r="I7" s="14"/>
      <c r="J7" s="14"/>
      <c r="K7" s="14"/>
      <c r="L7" s="7"/>
    </row>
    <row r="8" spans="1:16" ht="15" customHeight="1" x14ac:dyDescent="0.2">
      <c r="A8" s="7"/>
      <c r="B8" s="7"/>
      <c r="C8" s="8">
        <v>0.02</v>
      </c>
      <c r="D8" s="23" t="s">
        <v>10</v>
      </c>
      <c r="E8" s="24"/>
      <c r="I8" s="7"/>
      <c r="J8" s="7"/>
      <c r="K8" s="7"/>
      <c r="L8" s="7"/>
    </row>
    <row r="9" spans="1:16" ht="15" customHeight="1" x14ac:dyDescent="0.2">
      <c r="A9" s="7"/>
      <c r="B9" s="7"/>
      <c r="C9" s="16">
        <v>12</v>
      </c>
      <c r="D9" s="7" t="s">
        <v>11</v>
      </c>
      <c r="E9" s="7"/>
      <c r="F9" s="7"/>
      <c r="G9" s="7"/>
      <c r="H9" s="7"/>
      <c r="I9" s="7"/>
      <c r="J9" s="7"/>
      <c r="K9" s="7"/>
      <c r="L9" s="7"/>
    </row>
    <row r="10" spans="1:16" ht="15" customHeight="1" x14ac:dyDescent="0.2">
      <c r="A10" s="7"/>
      <c r="B10" s="7"/>
      <c r="C10" s="7"/>
      <c r="H10" s="7"/>
      <c r="I10" s="7"/>
      <c r="J10" s="7"/>
      <c r="K10" s="7"/>
      <c r="L10" s="7"/>
    </row>
    <row r="11" spans="1:16" ht="15" customHeight="1" x14ac:dyDescent="0.2">
      <c r="A11" s="7"/>
      <c r="B11" s="7"/>
      <c r="C11" s="7"/>
      <c r="H11" s="7"/>
      <c r="I11" s="7"/>
      <c r="J11" s="7"/>
      <c r="K11" s="7"/>
      <c r="L11" s="7"/>
    </row>
    <row r="12" spans="1:16" ht="15" customHeight="1" x14ac:dyDescent="0.2">
      <c r="A12" s="7"/>
      <c r="B12" s="7"/>
      <c r="C12" s="7"/>
      <c r="H12" s="7"/>
      <c r="I12" s="7"/>
      <c r="J12" s="7"/>
      <c r="K12" s="7"/>
      <c r="L12" s="7"/>
    </row>
    <row r="13" spans="1:16" ht="15" customHeight="1" x14ac:dyDescent="0.25">
      <c r="A13" s="7"/>
      <c r="B13" s="17" t="s">
        <v>13</v>
      </c>
      <c r="C13" s="7"/>
      <c r="D13" s="7"/>
      <c r="H13" s="7"/>
      <c r="I13" s="7"/>
      <c r="J13" s="7"/>
      <c r="K13" s="7"/>
      <c r="L13" s="7"/>
    </row>
    <row r="14" spans="1:16" ht="15" customHeight="1" x14ac:dyDescent="0.2">
      <c r="A14" s="7"/>
      <c r="B14" s="7"/>
      <c r="C14" s="7" t="str">
        <f>"APR = "&amp;TEXT(C8,"0.00")&amp;" x "&amp;C9&amp;" = "&amp;TEXT(C8*C9,"0.00%")</f>
        <v>APR = 0.02 x 12 = 24.00%</v>
      </c>
      <c r="D14" s="7"/>
      <c r="E14" s="7"/>
      <c r="H14" s="7"/>
      <c r="I14" s="7"/>
      <c r="J14" s="7"/>
      <c r="K14" s="7"/>
      <c r="L14" s="7"/>
    </row>
    <row r="15" spans="1:16" ht="15" customHeight="1" x14ac:dyDescent="0.2">
      <c r="A15" s="7"/>
      <c r="B15" s="7"/>
      <c r="C15" s="7" t="str">
        <f>"EAR = (1 + ("&amp;TEXT(C8*C9,"0.000")&amp;"/"&amp;C9&amp;"))^"&amp;C9&amp;" - 1 = "&amp;TEXT(((1+((C8*C9/C9)))^C9)-1,"0.000%")</f>
        <v>EAR = (1 + (0.240/12))^12 - 1 = 26.824%</v>
      </c>
      <c r="D15" s="7"/>
      <c r="F15" s="7"/>
      <c r="G15" s="7"/>
      <c r="H15" s="7"/>
      <c r="I15" s="7"/>
      <c r="J15" s="7"/>
      <c r="K15" s="7"/>
      <c r="L15" s="7"/>
    </row>
    <row r="16" spans="1:16" ht="15" customHeight="1" x14ac:dyDescent="0.2">
      <c r="A16" s="7"/>
      <c r="B16" s="7"/>
      <c r="F16" s="7"/>
      <c r="G16" s="7"/>
      <c r="H16" s="7"/>
      <c r="I16" s="7"/>
      <c r="J16" s="7"/>
      <c r="K16" s="7"/>
      <c r="L16" s="7"/>
    </row>
    <row r="17" spans="1:12" s="7" customFormat="1" ht="15" customHeight="1" x14ac:dyDescent="0.25">
      <c r="B17" s="17" t="s">
        <v>14</v>
      </c>
    </row>
    <row r="18" spans="1:12" s="7" customFormat="1" ht="15" customHeight="1" x14ac:dyDescent="0.2">
      <c r="C18" s="7" t="str">
        <f>"APR = [(1 + "&amp;ROUND(EFFECT(C8*C9,C9),5)&amp;")^(1/"&amp;C9&amp;") - 1] x "&amp;C9&amp;" = "&amp;TEXT(C8*C9,"0.00%")</f>
        <v>APR = [(1 + 0.26824)^(1/12) - 1] x 12 = 24.00%</v>
      </c>
    </row>
    <row r="19" spans="1:12" s="7" customFormat="1" ht="15" customHeight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1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" customHeight="1" x14ac:dyDescent="0.2">
      <c r="A21" s="11"/>
      <c r="B21" s="12" t="s">
        <v>7</v>
      </c>
      <c r="C21" s="7"/>
      <c r="D21" s="7"/>
      <c r="E21" s="7"/>
      <c r="F21" s="7"/>
      <c r="G21" s="7"/>
      <c r="H21" s="7"/>
      <c r="I21" s="7"/>
      <c r="J21" s="20" t="s">
        <v>8</v>
      </c>
      <c r="K21" s="20"/>
      <c r="L21" s="7"/>
    </row>
    <row r="22" spans="1:12" ht="15" customHeight="1" x14ac:dyDescent="0.2"/>
  </sheetData>
  <mergeCells count="6">
    <mergeCell ref="M1:P2"/>
    <mergeCell ref="J21:K21"/>
    <mergeCell ref="B5:K5"/>
    <mergeCell ref="B6:K6"/>
    <mergeCell ref="D8:E8"/>
    <mergeCell ref="B1:L2"/>
  </mergeCells>
  <dataValidations count="2">
    <dataValidation type="decimal" operator="greaterThan" showInputMessage="1" showErrorMessage="1" error="Input a positive value." sqref="C8" xr:uid="{EAD11B7A-ACEC-4C30-8E8E-B0C735D4B719}">
      <formula1>0.0000001</formula1>
    </dataValidation>
    <dataValidation type="whole" operator="greaterThan" allowBlank="1" showInputMessage="1" showErrorMessage="1" error="Input whole numbers greater than 1." sqref="C9" xr:uid="{95676121-1B82-4E83-9634-A6A39CD19F4B}">
      <formula1>0</formula1>
    </dataValidation>
  </dataValidations>
  <hyperlinks>
    <hyperlink ref="B21" location="Home3" display="▲Top" xr:uid="{72288728-2533-4CDA-B278-542743B41C47}"/>
    <hyperlink ref="K3" location="'Continuous Compounding'!A4" display="Next ►" xr:uid="{5E63BA25-5676-449E-AF7C-BFCD681B6374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7ED2E-330C-4EBF-8729-C6BB3614BC0A}">
  <sheetPr codeName="Sheet6">
    <pageSetUpPr autoPageBreaks="0" fitToPage="1"/>
  </sheetPr>
  <dimension ref="A1:P23"/>
  <sheetViews>
    <sheetView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4" customWidth="1"/>
    <col min="2" max="2" width="12.42578125" style="4" customWidth="1"/>
    <col min="3" max="3" width="12.5703125" style="4" customWidth="1"/>
    <col min="4" max="9" width="12.42578125" style="4" customWidth="1"/>
    <col min="10" max="12" width="8.85546875" style="4" customWidth="1"/>
    <col min="13" max="16384" width="8.85546875" style="4"/>
  </cols>
  <sheetData>
    <row r="1" spans="1:16" s="1" customFormat="1" ht="13.9" customHeight="1" x14ac:dyDescent="0.2">
      <c r="B1" s="25" t="s">
        <v>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</row>
    <row r="2" spans="1:16" s="1" customFormat="1" ht="13.9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  <c r="O2" s="26"/>
      <c r="P2" s="26"/>
    </row>
    <row r="3" spans="1:16" s="2" customFormat="1" x14ac:dyDescent="0.2">
      <c r="A3" s="5"/>
      <c r="B3" s="5"/>
      <c r="C3" s="5"/>
      <c r="D3" s="5"/>
      <c r="E3" s="5"/>
      <c r="F3" s="5"/>
      <c r="G3" s="5"/>
      <c r="H3" s="5"/>
      <c r="I3" s="5"/>
      <c r="J3" s="6"/>
      <c r="K3" s="18" t="s">
        <v>1</v>
      </c>
      <c r="L3" s="5"/>
      <c r="M3" s="3"/>
    </row>
    <row r="4" spans="1:16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6" ht="15" customHeight="1" x14ac:dyDescent="0.25">
      <c r="A5" s="7"/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7"/>
    </row>
    <row r="6" spans="1:16" ht="15" customHeight="1" x14ac:dyDescent="0.2">
      <c r="A6" s="7"/>
      <c r="B6" s="27" t="s">
        <v>5</v>
      </c>
      <c r="C6" s="27"/>
      <c r="D6" s="27"/>
      <c r="E6" s="27"/>
      <c r="F6" s="27"/>
      <c r="G6" s="27"/>
      <c r="H6" s="27"/>
      <c r="I6" s="27"/>
      <c r="J6" s="27"/>
      <c r="K6" s="27"/>
      <c r="L6" s="7"/>
    </row>
    <row r="7" spans="1:16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6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6" ht="15" customHeight="1" x14ac:dyDescent="0.2">
      <c r="A9" s="7"/>
      <c r="B9" s="24" t="s">
        <v>15</v>
      </c>
      <c r="C9" s="24"/>
      <c r="D9" s="24"/>
      <c r="E9" s="24"/>
      <c r="F9" s="24"/>
      <c r="G9" s="24"/>
      <c r="H9" s="24"/>
      <c r="I9" s="24"/>
      <c r="J9" s="24"/>
      <c r="K9" s="24"/>
      <c r="L9" s="7"/>
    </row>
    <row r="10" spans="1:16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6" ht="15" customHeight="1" x14ac:dyDescent="0.2">
      <c r="A11" s="7"/>
      <c r="B11" s="7"/>
      <c r="C11" s="9">
        <v>0.24</v>
      </c>
      <c r="D11" s="24" t="s">
        <v>3</v>
      </c>
      <c r="E11" s="24"/>
      <c r="F11" s="24"/>
      <c r="K11" s="7"/>
      <c r="L11" s="7"/>
    </row>
    <row r="12" spans="1:16" ht="15" customHeight="1" x14ac:dyDescent="0.2">
      <c r="A12" s="7"/>
      <c r="B12" s="7"/>
      <c r="C12" s="7"/>
      <c r="D12" s="7"/>
      <c r="E12" s="7"/>
      <c r="F12" s="7"/>
      <c r="K12" s="7"/>
      <c r="L12" s="7"/>
    </row>
    <row r="13" spans="1:16" ht="15" customHeight="1" x14ac:dyDescent="0.25">
      <c r="A13" s="7"/>
      <c r="B13" s="17" t="s">
        <v>13</v>
      </c>
      <c r="C13" s="24" t="str">
        <f>"EAR = e^("&amp;ROUND(C11,4)&amp;")-1 = "&amp;TEXT(EXP(C11)-1,"0.000%")</f>
        <v>EAR = e^(0.24)-1 = 27.125%</v>
      </c>
      <c r="D13" s="24"/>
      <c r="E13" s="24"/>
      <c r="F13" s="7"/>
      <c r="K13" s="7"/>
      <c r="L13" s="7"/>
    </row>
    <row r="14" spans="1:16" ht="15" customHeight="1" x14ac:dyDescent="0.2">
      <c r="A14" s="7"/>
      <c r="B14" s="7"/>
      <c r="F14" s="7"/>
      <c r="K14" s="7"/>
      <c r="L14" s="7"/>
    </row>
    <row r="15" spans="1:16" ht="15" customHeight="1" x14ac:dyDescent="0.2">
      <c r="A15" s="7"/>
      <c r="B15" s="7" t="s">
        <v>16</v>
      </c>
      <c r="C15" s="13"/>
      <c r="D15" s="13"/>
      <c r="E15" s="13"/>
      <c r="F15" s="7"/>
      <c r="K15" s="7"/>
      <c r="L15" s="7"/>
    </row>
    <row r="16" spans="1:16" ht="15" customHeight="1" x14ac:dyDescent="0.2">
      <c r="A16" s="7"/>
      <c r="B16" s="7"/>
      <c r="F16" s="7"/>
      <c r="G16" s="7"/>
      <c r="H16" s="7"/>
      <c r="I16" s="7"/>
      <c r="J16" s="7"/>
      <c r="K16" s="7"/>
      <c r="L16" s="7"/>
    </row>
    <row r="17" spans="1:12" ht="15" customHeight="1" x14ac:dyDescent="0.2">
      <c r="A17" s="7"/>
      <c r="B17" s="7"/>
      <c r="C17" s="9">
        <v>0.27124999999999999</v>
      </c>
      <c r="D17" s="24" t="s">
        <v>6</v>
      </c>
      <c r="E17" s="24"/>
      <c r="F17" s="24"/>
      <c r="G17" s="7"/>
      <c r="H17" s="7"/>
      <c r="I17" s="7"/>
      <c r="J17" s="7"/>
      <c r="K17" s="7"/>
      <c r="L17" s="7"/>
    </row>
    <row r="18" spans="1:12" ht="1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" customHeight="1" x14ac:dyDescent="0.25">
      <c r="A19" s="7"/>
      <c r="B19" s="17" t="s">
        <v>13</v>
      </c>
      <c r="C19" s="24" t="str">
        <f>"APR = ln(1 + "&amp;ROUND(C17,4)&amp;") = "&amp;TEXT(LN(1+C17),"0.000%")</f>
        <v>APR = ln(1 + 0.2713) = 24.000%</v>
      </c>
      <c r="D19" s="24"/>
      <c r="E19" s="24"/>
      <c r="F19" s="7"/>
      <c r="G19" s="7"/>
      <c r="H19" s="7"/>
      <c r="I19" s="7"/>
      <c r="J19" s="7"/>
      <c r="K19" s="7"/>
      <c r="L19" s="7"/>
    </row>
    <row r="20" spans="1:12" ht="15" customHeight="1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7"/>
    </row>
    <row r="21" spans="1:12" ht="1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" customHeight="1" x14ac:dyDescent="0.2">
      <c r="A22" s="11"/>
      <c r="B22" s="12" t="s">
        <v>7</v>
      </c>
      <c r="C22" s="7"/>
      <c r="D22" s="7"/>
      <c r="E22" s="7"/>
      <c r="F22" s="7"/>
      <c r="G22" s="7"/>
      <c r="H22" s="7"/>
      <c r="I22" s="7"/>
      <c r="J22" s="20" t="s">
        <v>8</v>
      </c>
      <c r="K22" s="20"/>
      <c r="L22" s="7"/>
    </row>
    <row r="23" spans="1:12" ht="15" customHeight="1" x14ac:dyDescent="0.2"/>
  </sheetData>
  <mergeCells count="10">
    <mergeCell ref="B1:L2"/>
    <mergeCell ref="M1:P2"/>
    <mergeCell ref="B5:K5"/>
    <mergeCell ref="J22:K22"/>
    <mergeCell ref="B6:K6"/>
    <mergeCell ref="B9:K9"/>
    <mergeCell ref="D11:F11"/>
    <mergeCell ref="C13:E13"/>
    <mergeCell ref="D17:F17"/>
    <mergeCell ref="C19:E19"/>
  </mergeCells>
  <dataValidations count="2">
    <dataValidation type="decimal" showInputMessage="1" showErrorMessage="1" error="Input a value up to 50%. Press Escape to exit the cell." sqref="C17" xr:uid="{531000E1-0E59-49D2-B981-26D47A553476}">
      <formula1>0</formula1>
      <formula2>0.5</formula2>
    </dataValidation>
    <dataValidation type="decimal" showInputMessage="1" showErrorMessage="1" error="Input a value up to 50%. Press Escape to exit the cell." sqref="C11" xr:uid="{EA552A28-C337-4BB1-8424-7F814270E59B}">
      <formula1>0</formula1>
      <formula2>0.5</formula2>
    </dataValidation>
  </dataValidations>
  <hyperlinks>
    <hyperlink ref="B22" location="Home3" display="▲Top" xr:uid="{ADE1B6F1-DC48-4AA7-82F5-77BDF547087C}"/>
    <hyperlink ref="K3" location="'APR vs EAR'!A4" display="◄ Prev" xr:uid="{0F208D25-6BB8-48DF-B125-FBA36ED4BA4D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APR vs EAR</vt:lpstr>
      <vt:lpstr>Continuous Compounding</vt:lpstr>
      <vt:lpstr>'Continuous Compounding'!Home3</vt:lpstr>
      <vt:lpstr>Home3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2020-08-08T11:37:54Z</dcterms:created>
  <dcterms:modified xsi:type="dcterms:W3CDTF">2020-09-17T11:37:28Z</dcterms:modified>
</cp:coreProperties>
</file>